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90320002MAC_87.565\"/>
    </mc:Choice>
  </mc:AlternateContent>
  <xr:revisionPtr revIDLastSave="0" documentId="13_ncr:1_{FCF11117-804F-480A-9675-705A6CF34DAA}" xr6:coauthVersionLast="47" xr6:coauthVersionMax="47" xr10:uidLastSave="{00000000-0000-0000-0000-000000000000}"/>
  <bookViews>
    <workbookView xWindow="-120" yWindow="-120" windowWidth="20730" windowHeight="11040" xr2:uid="{58299B33-CEBA-4EE1-9D78-3E4F44EF7605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</externalReferences>
  <definedNames>
    <definedName name="_2" localSheetId="0">#REF!</definedName>
    <definedName name="_2" localSheetId="1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CAPA!$A$1:$N$8</definedName>
    <definedName name="_xlnm.Print_Area" localSheetId="3">'COMPOSIÇÃO DAS DESPESAS'!$A$1:$G$7</definedName>
    <definedName name="_xlnm.Print_Area" localSheetId="2">'FLUXO DE CAIXA'!$A$1:$B$16</definedName>
    <definedName name="_xlnm.Print_Area" localSheetId="1">'ORDEM BANCÁRIA'!$A$1:$J$31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 localSheetId="3">[2]RecProprios!$E$1:$E$65536</definedName>
    <definedName name="Despesas">[3]RecProprios!$E$1:$E$65536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3">[2]Tabelas!$D$1:$D$3</definedName>
    <definedName name="Fonte">[3]Tabelas!$D$1:$D$3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3">[2]Tabelas!$F$1:$F$13</definedName>
    <definedName name="LeiAutorizadora">[3]Tabelas!$F$1:$F$13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3">[2]Tabelas!$A$1:$A$6</definedName>
    <definedName name="NatDesp">[3]Tabelas!$A$1:$A$6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_xlnm.Print_Titles" localSheetId="3">'COMPOSIÇÃO DAS DESPESAS'!$1:$5</definedName>
    <definedName name="UGE" localSheetId="3">[2]Tabelas!$E$1:$E$3</definedName>
    <definedName name="UGE">[3]Tabelas!$E$1:$E$3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4" i="3"/>
  <c r="B16" i="3" s="1"/>
  <c r="B9" i="3"/>
</calcChain>
</file>

<file path=xl/sharedStrings.xml><?xml version="1.0" encoding="utf-8"?>
<sst xmlns="http://schemas.openxmlformats.org/spreadsheetml/2006/main" count="26" uniqueCount="24">
  <si>
    <t xml:space="preserve">  </t>
  </si>
  <si>
    <t>EMENDA N° 90320002</t>
  </si>
  <si>
    <t>SECRETARIA DE ESTADO DA SAÚDE DE SÃO PAULO</t>
  </si>
  <si>
    <t>RESOLUÇÃO SS Nº 125, DE 27 DE MAIO DE 2024</t>
  </si>
  <si>
    <t xml:space="preserve"> INCREMENTO MAC - DEPUTADO RUI FALCÃO - HCFMUSP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</si>
  <si>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</si>
  <si>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</si>
  <si>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</si>
  <si>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</si>
  <si>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</si>
  <si>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</si>
  <si>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DEV VERBAS PROJETOS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</si>
  <si>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</si>
  <si>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</si>
  <si>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</si>
  <si>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</si>
  <si>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</si>
  <si>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</si>
  <si>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</si>
  <si>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</si>
  <si>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</si>
  <si>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DEV VERBAS PROJETOS - INST NAC PÚBLICAS </t>
  </si>
  <si>
    <t xml:space="preserve">FUNDO ESTADUAL DE SAUDE - FUNDES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</si>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</sst>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Aptos Narrow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Aptos Narrow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Aptos Narrow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  <xf numFmtId="0" fontId="17" fillId="0" borderId="0" xfId="6" applyFont="1" applyAlignment="1">
      <alignment horizontal="center" vertical="center"/>
    </xf>
    <xf numFmtId="0" fontId="1" fillId="0" borderId="0" xfId="6" applyAlignment="1">
      <alignment vertical="center"/>
    </xf>
    <xf numFmtId="0" fontId="18" fillId="0" borderId="0" xfId="6" applyFont="1" applyAlignment="1">
      <alignment horizontal="center" vertical="center"/>
    </xf>
    <xf numFmtId="0" fontId="1" fillId="0" borderId="0" xfId="6"/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0" fontId="23" fillId="5" borderId="7" xfId="6" applyFont="1" applyFill="1" applyBorder="1" applyAlignment="1">
      <alignment horizontal="left" vertical="center" indent="1"/>
    </xf>
    <xf numFmtId="0" fontId="23" fillId="5" borderId="7" xfId="6" applyFont="1" applyFill="1" applyBorder="1" applyAlignment="1">
      <alignment horizontal="left" vertical="center" indent="2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/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/>
    </xf>
    <xf numFmtId="4" fontId="27" fillId="0" borderId="7" xfId="6" applyNumberFormat="1" applyFont="1" applyBorder="1" applyAlignment="1">
      <alignment horizontal="center" vertical="center"/>
    </xf>
    <xf numFmtId="166" fontId="27" fillId="0" borderId="7" xfId="6" applyNumberFormat="1" applyFont="1" applyBorder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  <xf numFmtId="0" fontId="28" fillId="5" borderId="10" xfId="6" applyFont="1" applyFill="1" applyBorder="1" applyAlignment="1">
      <alignment horizontal="left" vertical="center" indent="1"/>
    </xf>
    <xf numFmtId="165" fontId="28" fillId="5" borderId="11" xfId="6" applyNumberFormat="1" applyFont="1" applyFill="1" applyBorder="1" applyAlignment="1">
      <alignment vertical="center"/>
    </xf>
    <xf numFmtId="0" fontId="29" fillId="0" borderId="0" xfId="6" applyFont="1" applyAlignment="1">
      <alignment horizontal="center" vertical="center"/>
    </xf>
    <xf numFmtId="0" fontId="29" fillId="0" borderId="0" xfId="6" applyFont="1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4" fontId="1" fillId="0" borderId="0" xfId="6" applyNumberFormat="1" applyAlignment="1">
      <alignment horizontal="right"/>
    </xf>
    <xf numFmtId="14" fontId="1" fillId="0" borderId="0" xfId="6" applyNumberFormat="1" applyAlignment="1">
      <alignment horizontal="left" indent="1"/>
    </xf>
  </cellXfs>
  <cellStyles count="8">
    <cellStyle name="Normal" xfId="0" builtinId="0"/>
    <cellStyle name="Normal 2" xfId="3" xr:uid="{BEBAF512-40E7-4A76-9D5F-D76362D5A0CA}"/>
    <cellStyle name="Normal 2 2 2 2 12" xfId="5" xr:uid="{3E156EC4-33E5-4D54-BEBC-56D25CD5B3F6}"/>
    <cellStyle name="Normal 3 2" xfId="2" xr:uid="{3291AC68-76A7-474A-8CB4-3A0C8430631A}"/>
    <cellStyle name="Normal 3 2 2" xfId="1" xr:uid="{9F58AB15-89F9-41D6-A411-E80B7DBE3FC4}"/>
    <cellStyle name="Normal 3 2 3" xfId="6" xr:uid="{66AB14B1-33C5-4CED-A585-8EE6D8B442BD}"/>
    <cellStyle name="Normal 4" xfId="4" xr:uid="{EBA418A6-61D2-4E0D-A771-E23636898CDF}"/>
    <cellStyle name="Vírgula 2 3" xfId="7" xr:uid="{63B89B4F-9E68-4765-AE4D-CAC9B10224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2EB0A4-E9F4-43FA-B3A0-FB841EEEC9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142875</xdr:rowOff>
    </xdr:from>
    <xdr:to>
      <xdr:col>9</xdr:col>
      <xdr:colOff>485775</xdr:colOff>
      <xdr:row>29</xdr:row>
      <xdr:rowOff>102870</xdr:rowOff>
    </xdr:to>
    <xdr:pic>
      <xdr:nvPicPr>
        <xdr:cNvPr id="2" name="Imagem 1" descr="Interface gráfica do usuário&#10;&#10;Descrição gerada automaticamente com confiança média">
          <a:extLst>
            <a:ext uri="{FF2B5EF4-FFF2-40B4-BE49-F238E27FC236}">
              <a16:creationId xmlns:a16="http://schemas.microsoft.com/office/drawing/2014/main" id="{E869EFEE-CD3C-41C6-B975-A34998F9F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28650"/>
          <a:ext cx="5972175" cy="417004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0</xdr:colOff>
      <xdr:row>3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A17FEDB-0170-422C-A7BB-1CF85ECD60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096000" cy="52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</xdr:col>
      <xdr:colOff>0</xdr:colOff>
      <xdr:row>0</xdr:row>
      <xdr:rowOff>661146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77260F-F208-4D75-BFCE-97F341F0D0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0"/>
          <a:ext cx="6667499" cy="6611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9DB8D4-341C-42F5-AAFB-942074ACCC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082992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5%20-%20PORT.3628/6-%20Junho.26/87565%20-%20PORT.3628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65%20-%20PORT.3628\6-%20Junho.26\87565%20-%20PORT.3628-%2006.26.xlsx" TargetMode="External"/><Relationship Id="rId1" Type="http://schemas.openxmlformats.org/officeDocument/2006/relationships/externalLinkPath" Target="/Controladoria/Projetos%20Controladoria/Subven&#231;&#245;es/SES/ativas/SES%20-%202026/3%20-%20PORTARIAS/87.565%20-%20PORT.3628/6-%20Junho.26/87565%20-%20PORT.3628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DDD69-604D-4956-B319-0E74DF4B4F40}">
  <sheetPr codeName="Planilha5"/>
  <dimension ref="A1:N8"/>
  <sheetViews>
    <sheetView showGridLines="0" tabSelected="1" zoomScale="70" zoomScaleNormal="70" workbookViewId="0">
      <selection activeCell="G15" sqref="G1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7.2851562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76.2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5775E-7218-4489-BD84-5763B8C0132B}">
  <sheetPr codeName="Planilha6"/>
  <dimension ref="A7"/>
  <sheetViews>
    <sheetView showGridLines="0" workbookViewId="0">
      <selection activeCell="A11" sqref="A11"/>
    </sheetView>
  </sheetViews>
  <sheetFormatPr defaultColWidth="9.140625" defaultRowHeight="12.75" x14ac:dyDescent="0.2"/>
  <cols>
    <col min="1" max="16384" width="9.140625" style="10"/>
  </cols>
  <sheetData>
    <row r="7" spans="1:1" x14ac:dyDescent="0.2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BCF47-287F-49AC-BDA4-CB922A67BCDD}">
  <sheetPr codeName="Planilha7"/>
  <dimension ref="A1:D20"/>
  <sheetViews>
    <sheetView showGridLines="0" zoomScale="85" zoomScaleNormal="85" workbookViewId="0">
      <selection activeCell="A11" sqref="A11"/>
    </sheetView>
  </sheetViews>
  <sheetFormatPr defaultColWidth="9.140625"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5.75" thickBot="1" x14ac:dyDescent="0.3">
      <c r="A6" s="16" t="s">
        <v>7</v>
      </c>
      <c r="B6" s="17">
        <v>1272.02</v>
      </c>
    </row>
    <row r="7" spans="1:4" ht="27.6" customHeight="1" x14ac:dyDescent="0.25">
      <c r="A7" s="18" t="s">
        <v>8</v>
      </c>
      <c r="B7" s="19">
        <v>0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B7</f>
        <v>0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 t="s">
        <v>11</v>
      </c>
      <c r="B12" s="19">
        <v>-1272.02</v>
      </c>
      <c r="C12" s="27"/>
      <c r="D12" s="27"/>
    </row>
    <row r="13" spans="1:4" x14ac:dyDescent="0.25">
      <c r="A13" s="20"/>
      <c r="B13" s="21"/>
    </row>
    <row r="14" spans="1:4" ht="27.6" customHeight="1" x14ac:dyDescent="0.25">
      <c r="A14" s="28" t="s">
        <v>9</v>
      </c>
      <c r="B14" s="29">
        <f>SUM(B12:B13)</f>
        <v>-1272.02</v>
      </c>
      <c r="C14" s="27"/>
    </row>
    <row r="15" spans="1:4" x14ac:dyDescent="0.25">
      <c r="B15" s="31"/>
    </row>
    <row r="16" spans="1:4" ht="27.6" customHeight="1" thickBot="1" x14ac:dyDescent="0.3">
      <c r="A16" s="32" t="s">
        <v>12</v>
      </c>
      <c r="B16" s="33">
        <f>B6+B9+B14</f>
        <v>0</v>
      </c>
    </row>
    <row r="20" spans="1:2" x14ac:dyDescent="0.25">
      <c r="A20" s="34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65E92-E891-4128-AE26-A67CEB6AC539}">
  <sheetPr codeName="Planilha8"/>
  <dimension ref="A1:G7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6.140625" style="62" customWidth="1"/>
    <col min="2" max="2" width="13.42578125" style="62" customWidth="1"/>
    <col min="3" max="3" width="40.7109375" style="63" customWidth="1"/>
    <col min="4" max="4" width="25.140625" style="63" customWidth="1"/>
    <col min="5" max="5" width="43.85546875" style="63" customWidth="1"/>
    <col min="6" max="6" width="18.28515625" style="64" bestFit="1" customWidth="1"/>
    <col min="7" max="7" width="14.85546875" style="65" customWidth="1"/>
    <col min="8" max="16384" width="9.140625" style="38"/>
  </cols>
  <sheetData>
    <row r="1" spans="1:7" s="36" customFormat="1" ht="53.25" customHeight="1" x14ac:dyDescent="0.25">
      <c r="A1" s="35"/>
      <c r="B1" s="35"/>
      <c r="C1" s="35"/>
      <c r="D1" s="35"/>
      <c r="E1" s="35"/>
      <c r="F1" s="35"/>
      <c r="G1" s="35"/>
    </row>
    <row r="2" spans="1:7" ht="12" customHeight="1" x14ac:dyDescent="0.25">
      <c r="A2" s="37" t="s">
        <v>13</v>
      </c>
      <c r="B2" s="37"/>
      <c r="C2" s="37"/>
      <c r="D2" s="37"/>
      <c r="E2" s="37"/>
      <c r="F2" s="37"/>
      <c r="G2" s="37"/>
    </row>
    <row r="3" spans="1:7" s="39" customFormat="1" ht="20.100000000000001" customHeight="1" x14ac:dyDescent="0.25">
      <c r="A3" s="37"/>
      <c r="B3" s="37"/>
      <c r="C3" s="37"/>
      <c r="D3" s="37"/>
      <c r="E3" s="37"/>
      <c r="F3" s="37"/>
      <c r="G3" s="37"/>
    </row>
    <row r="4" spans="1:7" s="43" customFormat="1" ht="13.5" customHeight="1" x14ac:dyDescent="0.25">
      <c r="A4" s="40"/>
      <c r="B4" s="41"/>
      <c r="C4" s="40"/>
      <c r="D4" s="40"/>
      <c r="E4" s="40"/>
      <c r="F4" s="42"/>
      <c r="G4" s="40"/>
    </row>
    <row r="5" spans="1:7" s="49" customFormat="1" ht="27" customHeight="1" x14ac:dyDescent="0.2">
      <c r="A5" s="44" t="s">
        <v>14</v>
      </c>
      <c r="B5" s="44" t="s">
        <v>15</v>
      </c>
      <c r="C5" s="45" t="s">
        <v>16</v>
      </c>
      <c r="D5" s="45" t="s">
        <v>17</v>
      </c>
      <c r="E5" s="46" t="s">
        <v>18</v>
      </c>
      <c r="F5" s="47" t="s">
        <v>19</v>
      </c>
      <c r="G5" s="48" t="s">
        <v>20</v>
      </c>
    </row>
    <row r="6" spans="1:7" ht="15.75" thickBot="1" x14ac:dyDescent="0.3">
      <c r="A6" s="50">
        <v>1</v>
      </c>
      <c r="B6" s="51">
        <v>822361</v>
      </c>
      <c r="C6" s="51" t="s">
        <v>21</v>
      </c>
      <c r="D6" s="52" t="s">
        <v>11</v>
      </c>
      <c r="E6" s="53" t="s">
        <v>22</v>
      </c>
      <c r="F6" s="54">
        <v>-1272.02</v>
      </c>
      <c r="G6" s="55">
        <v>46225</v>
      </c>
    </row>
    <row r="7" spans="1:7" s="61" customFormat="1" ht="26.45" customHeight="1" thickBot="1" x14ac:dyDescent="0.3">
      <c r="A7" s="56" t="s">
        <v>23</v>
      </c>
      <c r="B7" s="57"/>
      <c r="C7" s="57"/>
      <c r="D7" s="57"/>
      <c r="E7" s="58"/>
      <c r="F7" s="59">
        <f>SUM(F6:F6)</f>
        <v>-1272.02</v>
      </c>
      <c r="G7" s="60"/>
    </row>
  </sheetData>
  <autoFilter ref="A5:G7" xr:uid="{576775FA-605F-401E-BBCE-78CCCFD43394}"/>
  <mergeCells count="3">
    <mergeCell ref="A1:G1"/>
    <mergeCell ref="A2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F55593-1AD1-4971-B257-2F7406718EE0}"/>
</file>

<file path=customXml/itemProps2.xml><?xml version="1.0" encoding="utf-8"?>
<ds:datastoreItem xmlns:ds="http://schemas.openxmlformats.org/officeDocument/2006/customXml" ds:itemID="{6A7A562F-5899-4A1F-8505-A9D7161AF31D}"/>
</file>

<file path=customXml/itemProps3.xml><?xml version="1.0" encoding="utf-8"?>
<ds:datastoreItem xmlns:ds="http://schemas.openxmlformats.org/officeDocument/2006/customXml" ds:itemID="{2B7B9D2E-9054-4F91-99E6-16FC6CF9CA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CAPA</vt:lpstr>
      <vt:lpstr>ORDEM BANCÁRIA</vt:lpstr>
      <vt:lpstr>FLUXO DE CAIXA</vt:lpstr>
      <vt:lpstr>COMPOSIÇÃO DAS DESPESAS</vt:lpstr>
      <vt:lpstr>CAPA!Area_de_impressao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2026-07-13T19:02:19Z</dcterms:created>
  <dcterms:modified xsi:type="dcterms:W3CDTF">2026-07-13T19:05:24Z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